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795" windowHeight="972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<sst xmlns="http://schemas.openxmlformats.org/spreadsheetml/2006/main" count="143" uniqueCount="25">
  <si>
    <t>Dématricage</t>
  </si>
  <si>
    <t>Red Color</t>
  </si>
  <si>
    <t>Green Color</t>
  </si>
  <si>
    <t>Blue Color</t>
  </si>
  <si>
    <t>Red Hue</t>
  </si>
  <si>
    <t>Green Hue</t>
  </si>
  <si>
    <t>Blue Hue</t>
  </si>
  <si>
    <t>DVG-5000 422</t>
  </si>
  <si>
    <t>DVG-5000 444</t>
  </si>
  <si>
    <t>DVG-5000 RGB Vidéo</t>
  </si>
  <si>
    <t>DVG-5000 RGB PC</t>
  </si>
  <si>
    <t>Qdeo OFF</t>
  </si>
  <si>
    <t>Qdeo ON</t>
  </si>
  <si>
    <t>HDMI back input Qdeo OFF</t>
  </si>
  <si>
    <t>HDMI back input Qdeo ON</t>
  </si>
  <si>
    <t>HDMI front input Qdeo OFF</t>
  </si>
  <si>
    <t>HDMI front input Qdeo ON</t>
  </si>
  <si>
    <t>BDP-103 ref 422</t>
  </si>
  <si>
    <t>BDP-103 ref 444</t>
  </si>
  <si>
    <t>BDP-103 ref RGB Vidéo</t>
  </si>
  <si>
    <t>BDP-103 ref RGB PC</t>
  </si>
  <si>
    <r>
      <t xml:space="preserve">BDP-103 ref </t>
    </r>
    <r>
      <rPr>
        <b/>
        <sz val="10"/>
        <rFont val="Arial"/>
        <family val="2"/>
      </rPr>
      <t>422</t>
    </r>
  </si>
  <si>
    <r>
      <t xml:space="preserve">BDP-103 ref </t>
    </r>
    <r>
      <rPr>
        <b/>
        <sz val="10"/>
        <rFont val="Arial"/>
        <family val="2"/>
      </rPr>
      <t>444</t>
    </r>
  </si>
  <si>
    <r>
      <t xml:space="preserve">BDP-103 ref </t>
    </r>
    <r>
      <rPr>
        <b/>
        <sz val="10"/>
        <rFont val="Arial"/>
        <family val="2"/>
      </rPr>
      <t>RGB Vidéo</t>
    </r>
  </si>
  <si>
    <r>
      <t xml:space="preserve">BDP-103 ref </t>
    </r>
    <r>
      <rPr>
        <b/>
        <sz val="10"/>
        <rFont val="Arial"/>
        <family val="2"/>
      </rPr>
      <t>RGB PC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</si>
</sst>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3" borderId="3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8" borderId="3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164" fontId="4" fillId="0" borderId="15" xfId="0" applyNumberFormat="1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D1">
      <selection activeCell="O3" sqref="O3"/>
    </sheetView>
  </sheetViews>
  <sheetFormatPr defaultColWidth="11.421875" defaultRowHeight="12.75"/>
  <cols>
    <col min="1" max="1" width="23.421875" style="0" customWidth="1"/>
    <col min="9" max="9" width="25.421875" style="0" customWidth="1"/>
    <col min="10" max="15" width="11.7109375" style="1" customWidth="1"/>
  </cols>
  <sheetData>
    <row r="1" spans="1:15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J1" s="2"/>
      <c r="K1" s="2"/>
      <c r="L1" s="2"/>
      <c r="M1" s="2"/>
      <c r="N1" s="2"/>
      <c r="O1" s="2"/>
    </row>
    <row r="2" spans="1:15" ht="12.75">
      <c r="A2" t="s">
        <v>7</v>
      </c>
      <c r="B2">
        <v>-23.6</v>
      </c>
      <c r="C2">
        <v>-7.5</v>
      </c>
      <c r="D2">
        <v>-23</v>
      </c>
      <c r="E2">
        <v>1.5</v>
      </c>
      <c r="F2">
        <v>-0.5</v>
      </c>
      <c r="G2">
        <v>-2.5</v>
      </c>
      <c r="J2" s="2"/>
      <c r="K2" s="2"/>
      <c r="L2" s="2"/>
      <c r="M2" s="2"/>
      <c r="N2" s="2"/>
      <c r="O2" s="2"/>
    </row>
    <row r="3" spans="1:15" ht="12.75">
      <c r="A3" t="s">
        <v>8</v>
      </c>
      <c r="B3">
        <v>-23.4</v>
      </c>
      <c r="C3">
        <v>-7.4</v>
      </c>
      <c r="D3">
        <v>-22.9</v>
      </c>
      <c r="E3">
        <v>1.2</v>
      </c>
      <c r="F3">
        <v>-0.6</v>
      </c>
      <c r="G3">
        <v>-2.8</v>
      </c>
      <c r="J3" s="2"/>
      <c r="K3" s="2"/>
      <c r="L3" s="2"/>
      <c r="M3" s="2"/>
      <c r="N3" s="2"/>
      <c r="O3" s="2"/>
    </row>
    <row r="4" spans="1:15" ht="12.75">
      <c r="A4" t="s">
        <v>9</v>
      </c>
      <c r="B4">
        <v>-23.7</v>
      </c>
      <c r="C4">
        <v>-7.7</v>
      </c>
      <c r="D4">
        <v>-23.4</v>
      </c>
      <c r="E4">
        <v>1.5</v>
      </c>
      <c r="F4">
        <v>-0.8</v>
      </c>
      <c r="G4">
        <v>-2.6</v>
      </c>
      <c r="J4" s="2"/>
      <c r="K4" s="2"/>
      <c r="L4" s="2"/>
      <c r="M4" s="2"/>
      <c r="N4" s="2"/>
      <c r="O4" s="2"/>
    </row>
    <row r="5" spans="1:15" ht="13.5" thickBot="1">
      <c r="A5" t="s">
        <v>10</v>
      </c>
      <c r="B5">
        <v>-23.6</v>
      </c>
      <c r="C5">
        <v>-7.5</v>
      </c>
      <c r="D5">
        <v>-23.7</v>
      </c>
      <c r="E5">
        <v>1.7</v>
      </c>
      <c r="F5">
        <v>-0.5</v>
      </c>
      <c r="G5">
        <v>-2.6</v>
      </c>
      <c r="J5" s="2"/>
      <c r="K5" s="2"/>
      <c r="L5" s="2"/>
      <c r="M5" s="2"/>
      <c r="N5" s="2"/>
      <c r="O5" s="2"/>
    </row>
    <row r="6" spans="1:15" ht="13.5" thickBot="1">
      <c r="A6" t="s">
        <v>11</v>
      </c>
      <c r="B6" t="s">
        <v>1</v>
      </c>
      <c r="C6" t="s">
        <v>2</v>
      </c>
      <c r="D6" t="s">
        <v>3</v>
      </c>
      <c r="E6" t="s">
        <v>4</v>
      </c>
      <c r="F6" t="s">
        <v>5</v>
      </c>
      <c r="G6" t="s">
        <v>6</v>
      </c>
      <c r="I6" s="5" t="s">
        <v>11</v>
      </c>
      <c r="J6" s="8" t="s">
        <v>1</v>
      </c>
      <c r="K6" s="9" t="s">
        <v>2</v>
      </c>
      <c r="L6" s="10" t="s">
        <v>3</v>
      </c>
      <c r="M6" s="11" t="s">
        <v>4</v>
      </c>
      <c r="N6" s="12" t="s">
        <v>5</v>
      </c>
      <c r="O6" s="13" t="s">
        <v>6</v>
      </c>
    </row>
    <row r="7" spans="1:15" ht="12.75">
      <c r="A7" t="s">
        <v>17</v>
      </c>
      <c r="B7">
        <v>-23.7</v>
      </c>
      <c r="C7">
        <v>-7.5</v>
      </c>
      <c r="D7">
        <v>-25.4</v>
      </c>
      <c r="E7">
        <v>3.4</v>
      </c>
      <c r="F7">
        <v>-1.1</v>
      </c>
      <c r="G7">
        <v>-3.8</v>
      </c>
      <c r="I7" s="3" t="s">
        <v>21</v>
      </c>
      <c r="J7" s="19">
        <f>(B7-B2)/100</f>
        <v>-0.0009999999999999788</v>
      </c>
      <c r="K7" s="15">
        <f aca="true" t="shared" si="0" ref="K7:O10">(C7-C2)/100</f>
        <v>0</v>
      </c>
      <c r="L7" s="15">
        <f t="shared" si="0"/>
        <v>-0.023999999999999987</v>
      </c>
      <c r="M7" s="15">
        <f t="shared" si="0"/>
        <v>0.019</v>
      </c>
      <c r="N7" s="15">
        <f t="shared" si="0"/>
        <v>-0.006000000000000001</v>
      </c>
      <c r="O7" s="25">
        <f t="shared" si="0"/>
        <v>-0.012999999999999998</v>
      </c>
    </row>
    <row r="8" spans="1:15" ht="12.75">
      <c r="A8" t="s">
        <v>18</v>
      </c>
      <c r="B8">
        <v>-22.5</v>
      </c>
      <c r="C8">
        <v>-7.7</v>
      </c>
      <c r="D8">
        <v>-24.7</v>
      </c>
      <c r="E8">
        <v>3.8</v>
      </c>
      <c r="F8">
        <v>-1.8</v>
      </c>
      <c r="G8">
        <v>-4.2</v>
      </c>
      <c r="I8" s="3" t="s">
        <v>22</v>
      </c>
      <c r="J8" s="19">
        <f>(B8-B3)/100</f>
        <v>0.008999999999999985</v>
      </c>
      <c r="K8" s="15">
        <f t="shared" si="0"/>
        <v>-0.0029999999999999983</v>
      </c>
      <c r="L8" s="15">
        <f t="shared" si="0"/>
        <v>-0.018000000000000006</v>
      </c>
      <c r="M8" s="15">
        <f t="shared" si="0"/>
        <v>0.025999999999999995</v>
      </c>
      <c r="N8" s="15">
        <f t="shared" si="0"/>
        <v>-0.012000000000000002</v>
      </c>
      <c r="O8" s="25">
        <f t="shared" si="0"/>
        <v>-0.014000000000000004</v>
      </c>
    </row>
    <row r="9" spans="1:15" ht="12.75">
      <c r="A9" t="s">
        <v>19</v>
      </c>
      <c r="B9">
        <v>-22.7</v>
      </c>
      <c r="C9">
        <v>-7.8</v>
      </c>
      <c r="D9">
        <v>-24.4</v>
      </c>
      <c r="E9">
        <v>3</v>
      </c>
      <c r="F9">
        <v>-1.2</v>
      </c>
      <c r="G9">
        <v>-3.9</v>
      </c>
      <c r="I9" s="3" t="s">
        <v>23</v>
      </c>
      <c r="J9" s="19">
        <f>(B9-B4)/100</f>
        <v>0.01</v>
      </c>
      <c r="K9" s="15">
        <f t="shared" si="0"/>
        <v>-0.0009999999999999966</v>
      </c>
      <c r="L9" s="15">
        <f t="shared" si="0"/>
        <v>-0.01</v>
      </c>
      <c r="M9" s="15">
        <f t="shared" si="0"/>
        <v>0.015</v>
      </c>
      <c r="N9" s="15">
        <f t="shared" si="0"/>
        <v>-0.003999999999999999</v>
      </c>
      <c r="O9" s="25">
        <f t="shared" si="0"/>
        <v>-0.012999999999999998</v>
      </c>
    </row>
    <row r="10" spans="1:15" ht="13.5" thickBot="1">
      <c r="A10" t="s">
        <v>20</v>
      </c>
      <c r="B10">
        <v>-23.6</v>
      </c>
      <c r="C10">
        <v>-7.8</v>
      </c>
      <c r="D10">
        <v>-24.6</v>
      </c>
      <c r="E10">
        <v>2.5</v>
      </c>
      <c r="F10">
        <v>-0.7</v>
      </c>
      <c r="G10">
        <v>-4.1</v>
      </c>
      <c r="I10" s="4" t="s">
        <v>24</v>
      </c>
      <c r="J10" s="19">
        <f>(B10-B5)/100</f>
        <v>0</v>
      </c>
      <c r="K10" s="15">
        <f t="shared" si="0"/>
        <v>-0.0029999999999999983</v>
      </c>
      <c r="L10" s="15">
        <f t="shared" si="0"/>
        <v>-0.009000000000000022</v>
      </c>
      <c r="M10" s="15">
        <f t="shared" si="0"/>
        <v>0.008</v>
      </c>
      <c r="N10" s="15">
        <f t="shared" si="0"/>
        <v>-0.0019999999999999996</v>
      </c>
      <c r="O10" s="25">
        <f t="shared" si="0"/>
        <v>-0.014999999999999996</v>
      </c>
    </row>
    <row r="11" spans="1:15" ht="13.5" thickBot="1">
      <c r="A11" t="s">
        <v>12</v>
      </c>
      <c r="B11" t="s">
        <v>1</v>
      </c>
      <c r="C11" t="s">
        <v>2</v>
      </c>
      <c r="D11" t="s">
        <v>3</v>
      </c>
      <c r="E11" t="s">
        <v>4</v>
      </c>
      <c r="F11" t="s">
        <v>5</v>
      </c>
      <c r="G11" t="s">
        <v>6</v>
      </c>
      <c r="I11" s="6" t="s">
        <v>12</v>
      </c>
      <c r="J11" s="8" t="s">
        <v>1</v>
      </c>
      <c r="K11" s="9" t="s">
        <v>2</v>
      </c>
      <c r="L11" s="10" t="s">
        <v>3</v>
      </c>
      <c r="M11" s="11" t="s">
        <v>4</v>
      </c>
      <c r="N11" s="12" t="s">
        <v>5</v>
      </c>
      <c r="O11" s="13" t="s">
        <v>6</v>
      </c>
    </row>
    <row r="12" spans="1:15" ht="12.75">
      <c r="A12" t="s">
        <v>17</v>
      </c>
      <c r="B12">
        <v>-23</v>
      </c>
      <c r="C12">
        <v>-7.8</v>
      </c>
      <c r="D12">
        <v>-24.3</v>
      </c>
      <c r="E12">
        <v>2.7</v>
      </c>
      <c r="F12">
        <v>-1.2</v>
      </c>
      <c r="G12">
        <v>-4.2</v>
      </c>
      <c r="I12" s="3" t="s">
        <v>21</v>
      </c>
      <c r="J12" s="16">
        <f>(B12-B2)/100</f>
        <v>0.006000000000000014</v>
      </c>
      <c r="K12" s="17">
        <f aca="true" t="shared" si="1" ref="K12:O15">(C12-C2)/100</f>
        <v>-0.0029999999999999983</v>
      </c>
      <c r="L12" s="17">
        <f t="shared" si="1"/>
        <v>-0.013000000000000006</v>
      </c>
      <c r="M12" s="17">
        <f t="shared" si="1"/>
        <v>0.012000000000000002</v>
      </c>
      <c r="N12" s="17">
        <f t="shared" si="1"/>
        <v>-0.006999999999999999</v>
      </c>
      <c r="O12" s="18">
        <f t="shared" si="1"/>
        <v>-0.017</v>
      </c>
    </row>
    <row r="13" spans="1:15" ht="12.75">
      <c r="A13" t="s">
        <v>18</v>
      </c>
      <c r="B13">
        <v>-22.8</v>
      </c>
      <c r="C13">
        <v>-7.3</v>
      </c>
      <c r="D13">
        <v>-23.8</v>
      </c>
      <c r="E13">
        <v>2.7</v>
      </c>
      <c r="F13">
        <v>-1.2</v>
      </c>
      <c r="G13">
        <v>-4.3</v>
      </c>
      <c r="I13" s="3" t="s">
        <v>22</v>
      </c>
      <c r="J13" s="19">
        <f>(B13-B3)/100</f>
        <v>0.0059999999999999784</v>
      </c>
      <c r="K13" s="20">
        <f t="shared" si="1"/>
        <v>0.0010000000000000052</v>
      </c>
      <c r="L13" s="20">
        <f t="shared" si="1"/>
        <v>-0.009000000000000022</v>
      </c>
      <c r="M13" s="20">
        <f t="shared" si="1"/>
        <v>0.015000000000000003</v>
      </c>
      <c r="N13" s="20">
        <f t="shared" si="1"/>
        <v>-0.006</v>
      </c>
      <c r="O13" s="21">
        <f t="shared" si="1"/>
        <v>-0.015</v>
      </c>
    </row>
    <row r="14" spans="1:15" ht="12.75">
      <c r="A14" t="s">
        <v>19</v>
      </c>
      <c r="B14">
        <v>-23.2</v>
      </c>
      <c r="C14">
        <v>-7.2</v>
      </c>
      <c r="D14">
        <v>-24.3</v>
      </c>
      <c r="E14">
        <v>2.3</v>
      </c>
      <c r="F14">
        <v>-0.9</v>
      </c>
      <c r="G14">
        <v>-4.1</v>
      </c>
      <c r="I14" s="3" t="s">
        <v>23</v>
      </c>
      <c r="J14" s="19">
        <f>(B14-B4)/100</f>
        <v>0.005</v>
      </c>
      <c r="K14" s="20">
        <f t="shared" si="1"/>
        <v>0.005</v>
      </c>
      <c r="L14" s="20">
        <f t="shared" si="1"/>
        <v>-0.009000000000000022</v>
      </c>
      <c r="M14" s="20">
        <f t="shared" si="1"/>
        <v>0.007999999999999998</v>
      </c>
      <c r="N14" s="20">
        <f t="shared" si="1"/>
        <v>-0.0009999999999999998</v>
      </c>
      <c r="O14" s="21">
        <f t="shared" si="1"/>
        <v>-0.014999999999999996</v>
      </c>
    </row>
    <row r="15" spans="1:15" ht="13.5" thickBot="1">
      <c r="A15" t="s">
        <v>20</v>
      </c>
      <c r="B15">
        <v>-23.2</v>
      </c>
      <c r="C15">
        <v>-7.6</v>
      </c>
      <c r="D15">
        <v>-23.9</v>
      </c>
      <c r="E15">
        <v>2.2</v>
      </c>
      <c r="F15">
        <v>-0.4</v>
      </c>
      <c r="G15">
        <v>-3.9</v>
      </c>
      <c r="I15" s="4" t="s">
        <v>24</v>
      </c>
      <c r="J15" s="22">
        <f>(B15-B5)/100</f>
        <v>0.004000000000000021</v>
      </c>
      <c r="K15" s="23">
        <f t="shared" si="1"/>
        <v>-0.0009999999999999966</v>
      </c>
      <c r="L15" s="23">
        <f t="shared" si="1"/>
        <v>-0.001999999999999993</v>
      </c>
      <c r="M15" s="14">
        <f>E15-E5</f>
        <v>0.5000000000000002</v>
      </c>
      <c r="N15" s="23">
        <f t="shared" si="1"/>
        <v>0.0009999999999999998</v>
      </c>
      <c r="O15" s="24">
        <f t="shared" si="1"/>
        <v>-0.012999999999999998</v>
      </c>
    </row>
    <row r="16" spans="1:15" ht="13.5" thickBot="1">
      <c r="A16" t="s">
        <v>13</v>
      </c>
      <c r="B16" t="s">
        <v>1</v>
      </c>
      <c r="C16" t="s">
        <v>2</v>
      </c>
      <c r="D16" t="s">
        <v>3</v>
      </c>
      <c r="E16" t="s">
        <v>4</v>
      </c>
      <c r="F16" t="s">
        <v>5</v>
      </c>
      <c r="G16" t="s">
        <v>6</v>
      </c>
      <c r="I16" s="6" t="s">
        <v>13</v>
      </c>
      <c r="J16" s="8" t="s">
        <v>1</v>
      </c>
      <c r="K16" s="9" t="s">
        <v>2</v>
      </c>
      <c r="L16" s="10" t="s">
        <v>3</v>
      </c>
      <c r="M16" s="11" t="s">
        <v>4</v>
      </c>
      <c r="N16" s="12" t="s">
        <v>5</v>
      </c>
      <c r="O16" s="13" t="s">
        <v>6</v>
      </c>
    </row>
    <row r="17" spans="1:15" ht="12.75">
      <c r="A17" t="s">
        <v>17</v>
      </c>
      <c r="B17">
        <v>-24</v>
      </c>
      <c r="C17">
        <v>-7.3</v>
      </c>
      <c r="D17">
        <v>-24.2</v>
      </c>
      <c r="E17">
        <v>2.2</v>
      </c>
      <c r="F17">
        <v>-0.4</v>
      </c>
      <c r="G17">
        <v>-3.9</v>
      </c>
      <c r="I17" s="3" t="s">
        <v>21</v>
      </c>
      <c r="J17" s="16">
        <f>(B17-B2)/100</f>
        <v>-0.003999999999999986</v>
      </c>
      <c r="K17" s="17">
        <f aca="true" t="shared" si="2" ref="K17:O20">(C17-C2)/100</f>
        <v>0.0020000000000000018</v>
      </c>
      <c r="L17" s="17">
        <f t="shared" si="2"/>
        <v>-0.011999999999999993</v>
      </c>
      <c r="M17" s="17">
        <f t="shared" si="2"/>
        <v>0.007000000000000002</v>
      </c>
      <c r="N17" s="17">
        <f t="shared" si="2"/>
        <v>0.0009999999999999998</v>
      </c>
      <c r="O17" s="17">
        <f t="shared" si="2"/>
        <v>-0.013999999999999999</v>
      </c>
    </row>
    <row r="18" spans="1:15" ht="12.75">
      <c r="A18" t="s">
        <v>18</v>
      </c>
      <c r="B18">
        <v>-23.8</v>
      </c>
      <c r="C18">
        <v>-7.5</v>
      </c>
      <c r="D18">
        <v>-24</v>
      </c>
      <c r="E18">
        <v>2</v>
      </c>
      <c r="F18">
        <v>-0.5</v>
      </c>
      <c r="G18">
        <v>-4.1</v>
      </c>
      <c r="I18" s="3" t="s">
        <v>22</v>
      </c>
      <c r="J18" s="19">
        <f>(B18-B3)/100</f>
        <v>-0.004000000000000021</v>
      </c>
      <c r="K18" s="20">
        <f t="shared" si="2"/>
        <v>-0.0009999999999999966</v>
      </c>
      <c r="L18" s="20">
        <f t="shared" si="2"/>
        <v>-0.011000000000000015</v>
      </c>
      <c r="M18" s="20">
        <f t="shared" si="2"/>
        <v>0.008</v>
      </c>
      <c r="N18" s="20">
        <f t="shared" si="2"/>
        <v>0.0009999999999999998</v>
      </c>
      <c r="O18" s="20">
        <f t="shared" si="2"/>
        <v>-0.012999999999999998</v>
      </c>
    </row>
    <row r="19" spans="1:15" ht="12.75">
      <c r="A19" t="s">
        <v>19</v>
      </c>
      <c r="B19">
        <v>-24.1</v>
      </c>
      <c r="C19">
        <v>-7.5</v>
      </c>
      <c r="D19">
        <v>-24.1</v>
      </c>
      <c r="E19">
        <v>2</v>
      </c>
      <c r="F19">
        <v>-0.2</v>
      </c>
      <c r="G19">
        <v>-3.8</v>
      </c>
      <c r="I19" s="3" t="s">
        <v>23</v>
      </c>
      <c r="J19" s="19">
        <f>(B19-B4)/100</f>
        <v>-0.004000000000000021</v>
      </c>
      <c r="K19" s="20">
        <f t="shared" si="2"/>
        <v>0.0020000000000000018</v>
      </c>
      <c r="L19" s="20">
        <f t="shared" si="2"/>
        <v>-0.007000000000000029</v>
      </c>
      <c r="M19" s="20">
        <f t="shared" si="2"/>
        <v>0.005</v>
      </c>
      <c r="N19" s="20">
        <f t="shared" si="2"/>
        <v>0.006000000000000001</v>
      </c>
      <c r="O19" s="20">
        <f t="shared" si="2"/>
        <v>-0.011999999999999997</v>
      </c>
    </row>
    <row r="20" spans="1:15" ht="13.5" thickBot="1">
      <c r="A20" t="s">
        <v>20</v>
      </c>
      <c r="B20">
        <v>-23.6</v>
      </c>
      <c r="C20">
        <v>-7.2</v>
      </c>
      <c r="D20">
        <v>-23.8</v>
      </c>
      <c r="E20">
        <v>2</v>
      </c>
      <c r="F20">
        <v>0.1</v>
      </c>
      <c r="G20">
        <v>-3.5</v>
      </c>
      <c r="I20" s="4" t="s">
        <v>24</v>
      </c>
      <c r="J20" s="22">
        <f>(B20-B5)/100</f>
        <v>0</v>
      </c>
      <c r="K20" s="23">
        <f t="shared" si="2"/>
        <v>0.0029999999999999983</v>
      </c>
      <c r="L20" s="23">
        <f t="shared" si="2"/>
        <v>-0.0010000000000000141</v>
      </c>
      <c r="M20" s="23">
        <f t="shared" si="2"/>
        <v>0.0030000000000000005</v>
      </c>
      <c r="N20" s="23">
        <f t="shared" si="2"/>
        <v>0.006</v>
      </c>
      <c r="O20" s="23">
        <f t="shared" si="2"/>
        <v>-0.009</v>
      </c>
    </row>
    <row r="21" spans="1:15" ht="13.5" thickBot="1">
      <c r="A21" t="s">
        <v>14</v>
      </c>
      <c r="B21" t="s">
        <v>1</v>
      </c>
      <c r="C21" t="s">
        <v>2</v>
      </c>
      <c r="D21" t="s">
        <v>3</v>
      </c>
      <c r="E21" t="s">
        <v>4</v>
      </c>
      <c r="F21" t="s">
        <v>5</v>
      </c>
      <c r="G21" t="s">
        <v>6</v>
      </c>
      <c r="I21" s="6" t="s">
        <v>14</v>
      </c>
      <c r="J21" s="8" t="s">
        <v>1</v>
      </c>
      <c r="K21" s="9" t="s">
        <v>2</v>
      </c>
      <c r="L21" s="10" t="s">
        <v>3</v>
      </c>
      <c r="M21" s="11" t="s">
        <v>4</v>
      </c>
      <c r="N21" s="12" t="s">
        <v>5</v>
      </c>
      <c r="O21" s="13" t="s">
        <v>6</v>
      </c>
    </row>
    <row r="22" spans="1:15" ht="12.75">
      <c r="A22" t="s">
        <v>17</v>
      </c>
      <c r="B22">
        <v>-23.8</v>
      </c>
      <c r="C22">
        <v>-7</v>
      </c>
      <c r="D22">
        <v>-24</v>
      </c>
      <c r="E22">
        <v>2.3</v>
      </c>
      <c r="F22">
        <v>-0.6</v>
      </c>
      <c r="G22">
        <v>-4.1</v>
      </c>
      <c r="I22" s="3" t="s">
        <v>21</v>
      </c>
      <c r="J22" s="16">
        <f>(B22-B2)/100</f>
        <v>-0.001999999999999993</v>
      </c>
      <c r="K22" s="17">
        <f aca="true" t="shared" si="3" ref="K22:O25">(C22-C2)/100</f>
        <v>0.005</v>
      </c>
      <c r="L22" s="17">
        <f t="shared" si="3"/>
        <v>-0.01</v>
      </c>
      <c r="M22" s="17">
        <f t="shared" si="3"/>
        <v>0.007999999999999998</v>
      </c>
      <c r="N22" s="17">
        <f t="shared" si="3"/>
        <v>-0.0009999999999999998</v>
      </c>
      <c r="O22" s="18">
        <f t="shared" si="3"/>
        <v>-0.015999999999999997</v>
      </c>
    </row>
    <row r="23" spans="1:15" ht="12.75">
      <c r="A23" t="s">
        <v>18</v>
      </c>
      <c r="B23">
        <v>-23.5</v>
      </c>
      <c r="C23">
        <v>-7.2</v>
      </c>
      <c r="D23">
        <v>-24.3</v>
      </c>
      <c r="E23">
        <v>2.2</v>
      </c>
      <c r="F23">
        <v>-0.1</v>
      </c>
      <c r="G23">
        <v>-3.7</v>
      </c>
      <c r="I23" s="3" t="s">
        <v>22</v>
      </c>
      <c r="J23" s="19">
        <f>(B23-B3)/100</f>
        <v>-0.0010000000000000141</v>
      </c>
      <c r="K23" s="20">
        <f t="shared" si="3"/>
        <v>0.0020000000000000018</v>
      </c>
      <c r="L23" s="20">
        <f t="shared" si="3"/>
        <v>-0.014000000000000021</v>
      </c>
      <c r="M23" s="20">
        <f t="shared" si="3"/>
        <v>0.010000000000000002</v>
      </c>
      <c r="N23" s="20">
        <f t="shared" si="3"/>
        <v>0.005</v>
      </c>
      <c r="O23" s="21">
        <f t="shared" si="3"/>
        <v>-0.009000000000000003</v>
      </c>
    </row>
    <row r="24" spans="1:15" ht="12.75">
      <c r="A24" t="s">
        <v>19</v>
      </c>
      <c r="B24">
        <v>-23.5</v>
      </c>
      <c r="C24">
        <v>-7.3</v>
      </c>
      <c r="D24">
        <v>-24.4</v>
      </c>
      <c r="E24">
        <v>2.1</v>
      </c>
      <c r="F24">
        <v>-0.4</v>
      </c>
      <c r="G24">
        <v>-3.6</v>
      </c>
      <c r="I24" s="3" t="s">
        <v>23</v>
      </c>
      <c r="J24" s="19">
        <f>(B24-B4)/100</f>
        <v>0.001999999999999993</v>
      </c>
      <c r="K24" s="20">
        <f t="shared" si="3"/>
        <v>0.0040000000000000036</v>
      </c>
      <c r="L24" s="20">
        <f t="shared" si="3"/>
        <v>-0.01</v>
      </c>
      <c r="M24" s="20">
        <f t="shared" si="3"/>
        <v>0.006000000000000001</v>
      </c>
      <c r="N24" s="20">
        <f t="shared" si="3"/>
        <v>0.004</v>
      </c>
      <c r="O24" s="21">
        <f t="shared" si="3"/>
        <v>-0.01</v>
      </c>
    </row>
    <row r="25" spans="1:15" ht="13.5" thickBot="1">
      <c r="A25" t="s">
        <v>20</v>
      </c>
      <c r="B25">
        <v>-23.7</v>
      </c>
      <c r="C25">
        <v>-7.6</v>
      </c>
      <c r="D25">
        <v>-24.3</v>
      </c>
      <c r="E25">
        <v>2.2</v>
      </c>
      <c r="F25">
        <v>-0.3</v>
      </c>
      <c r="G25">
        <v>-3.7</v>
      </c>
      <c r="I25" s="4" t="s">
        <v>24</v>
      </c>
      <c r="J25" s="22">
        <f>(B25-B5)/100</f>
        <v>-0.0009999999999999788</v>
      </c>
      <c r="K25" s="23">
        <f t="shared" si="3"/>
        <v>-0.0009999999999999966</v>
      </c>
      <c r="L25" s="23">
        <f t="shared" si="3"/>
        <v>-0.006000000000000014</v>
      </c>
      <c r="M25" s="23">
        <f t="shared" si="3"/>
        <v>0.005000000000000002</v>
      </c>
      <c r="N25" s="23">
        <f t="shared" si="3"/>
        <v>0.002</v>
      </c>
      <c r="O25" s="24">
        <f t="shared" si="3"/>
        <v>-0.011000000000000001</v>
      </c>
    </row>
    <row r="26" spans="1:15" ht="13.5" thickBot="1">
      <c r="A26" t="s">
        <v>15</v>
      </c>
      <c r="B26" t="s">
        <v>1</v>
      </c>
      <c r="C26" t="s">
        <v>2</v>
      </c>
      <c r="D26" t="s">
        <v>3</v>
      </c>
      <c r="E26" t="s">
        <v>4</v>
      </c>
      <c r="F26" t="s">
        <v>5</v>
      </c>
      <c r="G26" t="s">
        <v>6</v>
      </c>
      <c r="I26" s="6" t="s">
        <v>15</v>
      </c>
      <c r="J26" s="8" t="s">
        <v>1</v>
      </c>
      <c r="K26" s="9" t="s">
        <v>2</v>
      </c>
      <c r="L26" s="10" t="s">
        <v>3</v>
      </c>
      <c r="M26" s="11" t="s">
        <v>4</v>
      </c>
      <c r="N26" s="12" t="s">
        <v>5</v>
      </c>
      <c r="O26" s="13" t="s">
        <v>6</v>
      </c>
    </row>
    <row r="27" spans="1:15" ht="12.75">
      <c r="A27" t="s">
        <v>17</v>
      </c>
      <c r="B27">
        <v>-23.8</v>
      </c>
      <c r="C27">
        <v>-7.8</v>
      </c>
      <c r="D27">
        <v>-24.3</v>
      </c>
      <c r="E27">
        <v>2.1</v>
      </c>
      <c r="F27">
        <v>-0.4</v>
      </c>
      <c r="G27">
        <v>-3.4</v>
      </c>
      <c r="I27" s="3" t="s">
        <v>21</v>
      </c>
      <c r="J27" s="16">
        <f>(B27-B2)/100</f>
        <v>-0.001999999999999993</v>
      </c>
      <c r="K27" s="17">
        <f aca="true" t="shared" si="4" ref="K27:O30">(C27-C2)/100</f>
        <v>-0.0029999999999999983</v>
      </c>
      <c r="L27" s="17">
        <f t="shared" si="4"/>
        <v>-0.013000000000000006</v>
      </c>
      <c r="M27" s="17">
        <f t="shared" si="4"/>
        <v>0.006000000000000001</v>
      </c>
      <c r="N27" s="17">
        <f t="shared" si="4"/>
        <v>0.0009999999999999998</v>
      </c>
      <c r="O27" s="18">
        <f t="shared" si="4"/>
        <v>-0.009</v>
      </c>
    </row>
    <row r="28" spans="1:15" ht="12.75">
      <c r="A28" t="s">
        <v>18</v>
      </c>
      <c r="B28">
        <v>-23.1</v>
      </c>
      <c r="C28">
        <v>-7.6</v>
      </c>
      <c r="D28">
        <v>-24.5</v>
      </c>
      <c r="E28">
        <v>2.3</v>
      </c>
      <c r="F28">
        <v>-1.1</v>
      </c>
      <c r="G28">
        <v>-3.6</v>
      </c>
      <c r="I28" s="3" t="s">
        <v>22</v>
      </c>
      <c r="J28" s="19">
        <f>(B28-B3)/100</f>
        <v>0.0029999999999999714</v>
      </c>
      <c r="K28" s="20">
        <f t="shared" si="4"/>
        <v>-0.001999999999999993</v>
      </c>
      <c r="L28" s="20">
        <f t="shared" si="4"/>
        <v>-0.016000000000000014</v>
      </c>
      <c r="M28" s="20">
        <f t="shared" si="4"/>
        <v>0.011</v>
      </c>
      <c r="N28" s="20">
        <f t="shared" si="4"/>
        <v>-0.005000000000000001</v>
      </c>
      <c r="O28" s="21">
        <f t="shared" si="4"/>
        <v>-0.008000000000000002</v>
      </c>
    </row>
    <row r="29" spans="1:15" ht="12.75">
      <c r="A29" t="s">
        <v>19</v>
      </c>
      <c r="B29">
        <v>-23.5</v>
      </c>
      <c r="C29">
        <v>-7.8</v>
      </c>
      <c r="D29">
        <v>-23.9</v>
      </c>
      <c r="E29">
        <v>2.1</v>
      </c>
      <c r="F29">
        <v>-0.5</v>
      </c>
      <c r="G29">
        <v>-3.5</v>
      </c>
      <c r="I29" s="3" t="s">
        <v>23</v>
      </c>
      <c r="J29" s="19">
        <f>(B29-B4)/100</f>
        <v>0.001999999999999993</v>
      </c>
      <c r="K29" s="20">
        <f t="shared" si="4"/>
        <v>-0.0009999999999999966</v>
      </c>
      <c r="L29" s="20">
        <f t="shared" si="4"/>
        <v>-0.005</v>
      </c>
      <c r="M29" s="20">
        <f t="shared" si="4"/>
        <v>0.006000000000000001</v>
      </c>
      <c r="N29" s="20">
        <f t="shared" si="4"/>
        <v>0.0030000000000000005</v>
      </c>
      <c r="O29" s="21">
        <f t="shared" si="4"/>
        <v>-0.009</v>
      </c>
    </row>
    <row r="30" spans="1:15" ht="13.5" thickBot="1">
      <c r="A30" t="s">
        <v>20</v>
      </c>
      <c r="B30">
        <v>-23.5</v>
      </c>
      <c r="C30">
        <v>-7.3</v>
      </c>
      <c r="D30">
        <v>-24</v>
      </c>
      <c r="E30">
        <v>2.5</v>
      </c>
      <c r="F30">
        <v>-0.1</v>
      </c>
      <c r="G30">
        <v>-3.3</v>
      </c>
      <c r="I30" s="4" t="s">
        <v>24</v>
      </c>
      <c r="J30" s="22">
        <f>(B30-B5)/100</f>
        <v>0.0010000000000000141</v>
      </c>
      <c r="K30" s="23">
        <f t="shared" si="4"/>
        <v>0.0020000000000000018</v>
      </c>
      <c r="L30" s="23">
        <f t="shared" si="4"/>
        <v>-0.003000000000000007</v>
      </c>
      <c r="M30" s="23">
        <f t="shared" si="4"/>
        <v>0.008</v>
      </c>
      <c r="N30" s="23">
        <f t="shared" si="4"/>
        <v>0.004</v>
      </c>
      <c r="O30" s="24">
        <f t="shared" si="4"/>
        <v>-0.0069999999999999975</v>
      </c>
    </row>
    <row r="31" spans="1:15" ht="13.5" thickBot="1">
      <c r="A31" t="s">
        <v>16</v>
      </c>
      <c r="B31" t="s">
        <v>1</v>
      </c>
      <c r="C31" t="s">
        <v>2</v>
      </c>
      <c r="D31" t="s">
        <v>3</v>
      </c>
      <c r="E31" t="s">
        <v>4</v>
      </c>
      <c r="F31" t="s">
        <v>5</v>
      </c>
      <c r="G31" t="s">
        <v>6</v>
      </c>
      <c r="I31" s="7" t="s">
        <v>16</v>
      </c>
      <c r="J31" s="8" t="s">
        <v>1</v>
      </c>
      <c r="K31" s="9" t="s">
        <v>2</v>
      </c>
      <c r="L31" s="10" t="s">
        <v>3</v>
      </c>
      <c r="M31" s="11" t="s">
        <v>4</v>
      </c>
      <c r="N31" s="12" t="s">
        <v>5</v>
      </c>
      <c r="O31" s="13" t="s">
        <v>6</v>
      </c>
    </row>
    <row r="32" spans="1:15" ht="12.75">
      <c r="A32" t="s">
        <v>17</v>
      </c>
      <c r="B32">
        <v>-23.7</v>
      </c>
      <c r="C32">
        <v>-7.5</v>
      </c>
      <c r="D32">
        <v>-24.4</v>
      </c>
      <c r="E32">
        <v>2.1</v>
      </c>
      <c r="F32">
        <v>-0.4</v>
      </c>
      <c r="G32">
        <v>-3.7</v>
      </c>
      <c r="I32" s="3" t="s">
        <v>21</v>
      </c>
      <c r="J32" s="16">
        <f>(B32-B2)/100</f>
        <v>-0.0009999999999999788</v>
      </c>
      <c r="K32" s="17">
        <f aca="true" t="shared" si="5" ref="K32:O35">(C32-C2)/100</f>
        <v>0</v>
      </c>
      <c r="L32" s="17">
        <f t="shared" si="5"/>
        <v>-0.013999999999999986</v>
      </c>
      <c r="M32" s="17">
        <f t="shared" si="5"/>
        <v>0.006000000000000001</v>
      </c>
      <c r="N32" s="17">
        <f t="shared" si="5"/>
        <v>0.0009999999999999998</v>
      </c>
      <c r="O32" s="18">
        <f t="shared" si="5"/>
        <v>-0.012000000000000002</v>
      </c>
    </row>
    <row r="33" spans="1:15" ht="12.75">
      <c r="A33" t="s">
        <v>18</v>
      </c>
      <c r="B33">
        <v>-23.8</v>
      </c>
      <c r="C33">
        <v>-7.2</v>
      </c>
      <c r="D33">
        <v>-24.2</v>
      </c>
      <c r="E33">
        <v>2.3</v>
      </c>
      <c r="F33">
        <v>-0.1</v>
      </c>
      <c r="G33">
        <v>-3.8</v>
      </c>
      <c r="I33" s="3" t="s">
        <v>22</v>
      </c>
      <c r="J33" s="19">
        <f>(B33-B3)/100</f>
        <v>-0.004000000000000021</v>
      </c>
      <c r="K33" s="20">
        <f t="shared" si="5"/>
        <v>0.0020000000000000018</v>
      </c>
      <c r="L33" s="20">
        <f t="shared" si="5"/>
        <v>-0.013000000000000006</v>
      </c>
      <c r="M33" s="20">
        <f t="shared" si="5"/>
        <v>0.011</v>
      </c>
      <c r="N33" s="20">
        <f t="shared" si="5"/>
        <v>0.005</v>
      </c>
      <c r="O33" s="21">
        <f t="shared" si="5"/>
        <v>-0.01</v>
      </c>
    </row>
    <row r="34" spans="1:15" ht="12.75">
      <c r="A34" t="s">
        <v>19</v>
      </c>
      <c r="B34">
        <v>-23.9</v>
      </c>
      <c r="C34">
        <v>-7.5</v>
      </c>
      <c r="D34">
        <v>-24.3</v>
      </c>
      <c r="E34">
        <v>2</v>
      </c>
      <c r="F34">
        <v>-0.1</v>
      </c>
      <c r="G34">
        <v>-3.5</v>
      </c>
      <c r="I34" s="3" t="s">
        <v>23</v>
      </c>
      <c r="J34" s="19">
        <f>(B34-B4)/100</f>
        <v>-0.001999999999999993</v>
      </c>
      <c r="K34" s="20">
        <f t="shared" si="5"/>
        <v>0.0020000000000000018</v>
      </c>
      <c r="L34" s="20">
        <f t="shared" si="5"/>
        <v>-0.009000000000000022</v>
      </c>
      <c r="M34" s="20">
        <f t="shared" si="5"/>
        <v>0.005</v>
      </c>
      <c r="N34" s="20">
        <f t="shared" si="5"/>
        <v>0.007000000000000001</v>
      </c>
      <c r="O34" s="21">
        <f t="shared" si="5"/>
        <v>-0.009</v>
      </c>
    </row>
    <row r="35" spans="1:15" ht="13.5" thickBot="1">
      <c r="A35" t="s">
        <v>20</v>
      </c>
      <c r="B35">
        <v>-23.7</v>
      </c>
      <c r="C35">
        <v>-7.2</v>
      </c>
      <c r="D35">
        <v>-23.7</v>
      </c>
      <c r="E35">
        <v>1.7</v>
      </c>
      <c r="F35">
        <v>0.1</v>
      </c>
      <c r="G35">
        <v>-3.4</v>
      </c>
      <c r="I35" s="4" t="s">
        <v>24</v>
      </c>
      <c r="J35" s="22">
        <f>(B35-B5)/100</f>
        <v>-0.0009999999999999788</v>
      </c>
      <c r="K35" s="23">
        <f t="shared" si="5"/>
        <v>0.0029999999999999983</v>
      </c>
      <c r="L35" s="23">
        <f t="shared" si="5"/>
        <v>0</v>
      </c>
      <c r="M35" s="23">
        <f t="shared" si="5"/>
        <v>0</v>
      </c>
      <c r="N35" s="23">
        <f t="shared" si="5"/>
        <v>0.006</v>
      </c>
      <c r="O35" s="24">
        <f t="shared" si="5"/>
        <v>-0.007999999999999998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2013-03-31T15:11:21Z</dcterms:created>
  <dcterms:modified xsi:type="dcterms:W3CDTF">2013-04-01T00:30:29Z</dcterms:modified>
  <cp:category/>
  <cp:version/>
  <cp:contentType/>
  <cp:contentStatus/>
</cp:coreProperties>
</file>